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8" documentId="8_{1F9F4A26-C492-4A4B-8FB2-1F32F5F2AFAD}" xr6:coauthVersionLast="36" xr6:coauthVersionMax="47" xr10:uidLastSave="{D75C543A-09E1-46DD-AFEE-4616A2A9675B}"/>
  <bookViews>
    <workbookView xWindow="-96" yWindow="-96" windowWidth="19380" windowHeight="11460" xr2:uid="{00000000-000D-0000-FFFF-FFFF00000000}"/>
  </bookViews>
  <sheets>
    <sheet name="Couching Session" sheetId="2" r:id="rId1"/>
  </sheets>
  <definedNames>
    <definedName name="Data_Daywork">#REF!</definedName>
    <definedName name="Data_Opt_Bill5">#REF!</definedName>
    <definedName name="_xlnm.Print_Area" localSheetId="0">'Couching Session'!$A$1:$F$45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2" i="2" l="1"/>
  <c r="E10" i="2"/>
  <c r="E13" i="2" l="1"/>
  <c r="E12" i="2"/>
  <c r="E14" i="2" l="1"/>
  <c r="E15" i="2" l="1"/>
  <c r="E16" i="2" l="1"/>
  <c r="E17" i="2" l="1"/>
  <c r="E18" i="2" l="1"/>
  <c r="E19" i="2" l="1"/>
  <c r="E20" i="2" l="1"/>
  <c r="E21" i="2" l="1"/>
  <c r="E22" i="2" l="1"/>
  <c r="E23" i="2"/>
  <c r="E24" i="2" l="1"/>
  <c r="E25" i="2" s="1"/>
  <c r="E27" i="2" s="1"/>
  <c r="E29" i="2" l="1"/>
  <c r="E31" i="2" s="1"/>
</calcChain>
</file>

<file path=xl/sharedStrings.xml><?xml version="1.0" encoding="utf-8"?>
<sst xmlns="http://schemas.openxmlformats.org/spreadsheetml/2006/main" count="20" uniqueCount="20">
  <si>
    <t>Item Description</t>
  </si>
  <si>
    <t>Quantity</t>
  </si>
  <si>
    <t>Amount       (ZAR)</t>
  </si>
  <si>
    <t>Item No.</t>
  </si>
  <si>
    <t>ZAR</t>
  </si>
  <si>
    <t>Other:</t>
  </si>
  <si>
    <t xml:space="preserve">15% VAT </t>
  </si>
  <si>
    <t>Total year one (1) including 15% VAT</t>
  </si>
  <si>
    <t>Total per month including 15% VAT</t>
  </si>
  <si>
    <t>Total for 12 months</t>
  </si>
  <si>
    <t>Price Exclusive</t>
  </si>
  <si>
    <t>Cost per unit/Rate</t>
  </si>
  <si>
    <t>Pricing Schedule for : Appointment of a service provider to provide leadership coaching programme to
the HSRC for a period of One (01) year</t>
  </si>
  <si>
    <t xml:space="preserve">Final Report </t>
  </si>
  <si>
    <t xml:space="preserve">System report (quarterly)  </t>
  </si>
  <si>
    <t>Interim progress report per person (Directors coaching) 
First-Assessment 
Mid-Assessment
Final-Assessment</t>
  </si>
  <si>
    <t>User licenses for  e-learning platform (managers)</t>
  </si>
  <si>
    <t xml:space="preserve">User licenses for e-learning platform for interns   </t>
  </si>
  <si>
    <t xml:space="preserve">Coaching for 10 Directors ( 1 hour per session) </t>
  </si>
  <si>
    <t>10 (x7 sessions of coaching for each director)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</si>
</sst>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0"/>
      <name val="Arial"/>
      <family val="2"/>
    </font>
    <font>
      <u/>
      <sz val="11"/>
      <name val="Century Gothic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164" fontId="3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2"/>
    <xf numFmtId="0" fontId="2" fillId="0" borderId="0" xfId="2" applyAlignment="1">
      <alignment horizontal="center"/>
    </xf>
    <xf numFmtId="0" fontId="4" fillId="0" borderId="0" xfId="2" applyFont="1"/>
    <xf numFmtId="0" fontId="4" fillId="0" borderId="0" xfId="2" applyFont="1" applyAlignment="1">
      <alignment horizontal="center"/>
    </xf>
    <xf numFmtId="1" fontId="4" fillId="0" borderId="0" xfId="2" applyNumberFormat="1" applyFont="1"/>
    <xf numFmtId="1" fontId="2" fillId="0" borderId="0" xfId="2" applyNumberFormat="1"/>
    <xf numFmtId="0" fontId="6" fillId="3" borderId="3" xfId="2" applyFont="1" applyFill="1" applyBorder="1"/>
    <xf numFmtId="0" fontId="6" fillId="3" borderId="3" xfId="2" applyFont="1" applyFill="1" applyBorder="1" applyAlignment="1">
      <alignment horizontal="center"/>
    </xf>
    <xf numFmtId="43" fontId="6" fillId="3" borderId="4" xfId="2" applyNumberFormat="1" applyFont="1" applyFill="1" applyBorder="1" applyAlignment="1"/>
    <xf numFmtId="0" fontId="6" fillId="3" borderId="0" xfId="2" applyFont="1" applyFill="1" applyBorder="1"/>
    <xf numFmtId="0" fontId="6" fillId="3" borderId="0" xfId="2" applyFont="1" applyFill="1" applyBorder="1" applyAlignment="1">
      <alignment horizontal="center"/>
    </xf>
    <xf numFmtId="43" fontId="6" fillId="3" borderId="5" xfId="2" applyNumberFormat="1" applyFont="1" applyFill="1" applyBorder="1" applyAlignment="1"/>
    <xf numFmtId="43" fontId="6" fillId="3" borderId="6" xfId="2" applyNumberFormat="1" applyFont="1" applyFill="1" applyBorder="1" applyAlignment="1"/>
    <xf numFmtId="0" fontId="6" fillId="3" borderId="7" xfId="2" applyFont="1" applyFill="1" applyBorder="1"/>
    <xf numFmtId="0" fontId="6" fillId="3" borderId="7" xfId="2" applyFont="1" applyFill="1" applyBorder="1" applyAlignment="1">
      <alignment horizontal="center"/>
    </xf>
    <xf numFmtId="43" fontId="6" fillId="3" borderId="8" xfId="2" applyNumberFormat="1" applyFont="1" applyFill="1" applyBorder="1" applyAlignment="1"/>
    <xf numFmtId="0" fontId="8" fillId="0" borderId="0" xfId="2" applyFont="1"/>
    <xf numFmtId="0" fontId="8" fillId="0" borderId="0" xfId="2" applyFont="1" applyAlignment="1">
      <alignment horizontal="center"/>
    </xf>
    <xf numFmtId="43" fontId="8" fillId="0" borderId="0" xfId="2" applyNumberFormat="1" applyFont="1"/>
    <xf numFmtId="0" fontId="2" fillId="0" borderId="0" xfId="2" applyFill="1"/>
    <xf numFmtId="164" fontId="2" fillId="0" borderId="0" xfId="2" applyNumberFormat="1"/>
    <xf numFmtId="0" fontId="5" fillId="0" borderId="12" xfId="2" applyFont="1" applyFill="1" applyBorder="1" applyAlignment="1">
      <alignment horizontal="right" wrapText="1"/>
    </xf>
    <xf numFmtId="164" fontId="5" fillId="3" borderId="13" xfId="1" applyFont="1" applyFill="1" applyBorder="1" applyAlignment="1">
      <alignment wrapText="1"/>
    </xf>
    <xf numFmtId="1" fontId="4" fillId="0" borderId="9" xfId="2" applyNumberFormat="1" applyFont="1" applyBorder="1" applyAlignment="1">
      <alignment horizontal="center" vertical="top" wrapText="1"/>
    </xf>
    <xf numFmtId="0" fontId="4" fillId="0" borderId="9" xfId="2" applyFont="1" applyBorder="1" applyAlignment="1">
      <alignment vertical="top" wrapText="1"/>
    </xf>
    <xf numFmtId="0" fontId="4" fillId="0" borderId="9" xfId="2" applyFont="1" applyBorder="1" applyAlignment="1">
      <alignment horizontal="center" vertical="top" wrapText="1"/>
    </xf>
    <xf numFmtId="164" fontId="4" fillId="0" borderId="9" xfId="1" applyFont="1" applyBorder="1" applyAlignment="1">
      <alignment horizontal="right" vertical="top" wrapText="1"/>
    </xf>
    <xf numFmtId="0" fontId="7" fillId="0" borderId="9" xfId="2" applyFont="1" applyBorder="1" applyAlignment="1">
      <alignment vertical="top" wrapText="1"/>
    </xf>
    <xf numFmtId="3" fontId="4" fillId="0" borderId="9" xfId="2" applyNumberFormat="1" applyFont="1" applyBorder="1" applyAlignment="1">
      <alignment horizontal="center" vertical="top"/>
    </xf>
    <xf numFmtId="1" fontId="4" fillId="0" borderId="1" xfId="2" applyNumberFormat="1" applyFont="1" applyFill="1" applyBorder="1" applyAlignment="1">
      <alignment horizontal="center" wrapText="1"/>
    </xf>
    <xf numFmtId="1" fontId="2" fillId="0" borderId="9" xfId="2" applyNumberFormat="1" applyBorder="1"/>
    <xf numFmtId="0" fontId="5" fillId="0" borderId="11" xfId="2" applyFont="1" applyFill="1" applyBorder="1" applyAlignment="1">
      <alignment horizontal="left" wrapText="1"/>
    </xf>
    <xf numFmtId="0" fontId="5" fillId="0" borderId="12" xfId="2" applyFont="1" applyFill="1" applyBorder="1" applyAlignment="1">
      <alignment horizontal="left" wrapText="1"/>
    </xf>
    <xf numFmtId="0" fontId="5" fillId="0" borderId="0" xfId="2" applyFont="1" applyAlignment="1">
      <alignment horizont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1" fontId="4" fillId="0" borderId="0" xfId="2" applyNumberFormat="1" applyFont="1" applyAlignment="1">
      <alignment horizontal="left" wrapText="1"/>
    </xf>
    <xf numFmtId="1" fontId="5" fillId="2" borderId="2" xfId="2" applyNumberFormat="1" applyFont="1" applyFill="1" applyBorder="1" applyAlignment="1">
      <alignment horizontal="center" vertical="center" wrapText="1"/>
    </xf>
    <xf numFmtId="1" fontId="5" fillId="2" borderId="10" xfId="2" applyNumberFormat="1" applyFont="1" applyFill="1" applyBorder="1" applyAlignment="1">
      <alignment horizontal="center" vertical="center"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zoomScaleNormal="100" zoomScaleSheetLayoutView="100" workbookViewId="0">
      <selection activeCell="B10" sqref="B10"/>
    </sheetView>
  </sheetViews>
  <sheetFormatPr defaultColWidth="9.109375" defaultRowHeight="13.2" x14ac:dyDescent="0.25"/>
  <cols>
    <col min="1" max="1" width="9" style="6" customWidth="1"/>
    <col min="2" max="2" width="40.88671875" style="1" customWidth="1"/>
    <col min="3" max="3" width="17.109375" style="2" customWidth="1"/>
    <col min="4" max="4" width="23" style="1" customWidth="1"/>
    <col min="5" max="5" width="20.44140625" style="1" customWidth="1"/>
    <col min="6" max="8" width="9.109375" style="20"/>
    <col min="9" max="16384" width="9.109375" style="1"/>
  </cols>
  <sheetData>
    <row r="1" spans="1:12" ht="30" customHeight="1" x14ac:dyDescent="0.25">
      <c r="A1" s="37" t="s">
        <v>12</v>
      </c>
      <c r="B1" s="37"/>
      <c r="C1" s="37"/>
      <c r="D1" s="37"/>
      <c r="E1" s="37"/>
    </row>
    <row r="2" spans="1:12" ht="8.25" customHeight="1" x14ac:dyDescent="0.25">
      <c r="A2" s="37"/>
      <c r="B2" s="37"/>
      <c r="C2" s="37"/>
      <c r="D2" s="37"/>
      <c r="E2" s="37"/>
    </row>
    <row r="3" spans="1:12" ht="13.8" x14ac:dyDescent="0.25">
      <c r="A3" s="5"/>
      <c r="B3" s="34"/>
      <c r="C3" s="34"/>
      <c r="D3" s="34"/>
      <c r="E3" s="3"/>
    </row>
    <row r="4" spans="1:12" ht="14.4" thickBot="1" x14ac:dyDescent="0.3">
      <c r="A4" s="5"/>
      <c r="B4" s="3"/>
      <c r="C4" s="4"/>
      <c r="D4" s="3"/>
      <c r="E4" s="3"/>
    </row>
    <row r="5" spans="1:12" ht="15.75" customHeight="1" x14ac:dyDescent="0.25">
      <c r="A5" s="38" t="s">
        <v>3</v>
      </c>
      <c r="B5" s="35" t="s">
        <v>0</v>
      </c>
      <c r="C5" s="35" t="s">
        <v>1</v>
      </c>
      <c r="D5" s="35" t="s">
        <v>11</v>
      </c>
      <c r="E5" s="35" t="s">
        <v>2</v>
      </c>
    </row>
    <row r="6" spans="1:12" ht="20.25" customHeight="1" x14ac:dyDescent="0.25">
      <c r="A6" s="39"/>
      <c r="B6" s="36"/>
      <c r="C6" s="36"/>
      <c r="D6" s="36"/>
      <c r="E6" s="36"/>
    </row>
    <row r="7" spans="1:12" ht="41.4" x14ac:dyDescent="0.25">
      <c r="A7" s="24">
        <v>1</v>
      </c>
      <c r="B7" s="25" t="s">
        <v>18</v>
      </c>
      <c r="C7" s="26" t="s">
        <v>19</v>
      </c>
      <c r="D7" s="27"/>
      <c r="E7" s="27"/>
    </row>
    <row r="8" spans="1:12" ht="27.6" x14ac:dyDescent="0.25">
      <c r="A8" s="24">
        <v>2</v>
      </c>
      <c r="B8" s="25" t="s">
        <v>16</v>
      </c>
      <c r="C8" s="26">
        <v>100</v>
      </c>
      <c r="D8" s="27"/>
      <c r="E8" s="27"/>
    </row>
    <row r="9" spans="1:12" ht="27.6" x14ac:dyDescent="0.25">
      <c r="A9" s="24">
        <v>3</v>
      </c>
      <c r="B9" s="25" t="s">
        <v>17</v>
      </c>
      <c r="C9" s="26">
        <v>800</v>
      </c>
      <c r="D9" s="27"/>
      <c r="E9" s="27"/>
    </row>
    <row r="10" spans="1:12" ht="69" x14ac:dyDescent="0.25">
      <c r="A10" s="24">
        <v>4</v>
      </c>
      <c r="B10" s="25" t="s">
        <v>15</v>
      </c>
      <c r="C10" s="26">
        <v>3</v>
      </c>
      <c r="D10" s="27"/>
      <c r="E10" s="27">
        <f t="shared" ref="E10:E23" si="0">D10*C10</f>
        <v>0</v>
      </c>
    </row>
    <row r="11" spans="1:12" ht="13.8" x14ac:dyDescent="0.25">
      <c r="A11" s="24">
        <v>5</v>
      </c>
      <c r="B11" s="25" t="s">
        <v>14</v>
      </c>
      <c r="C11" s="26">
        <v>4</v>
      </c>
      <c r="D11" s="27"/>
      <c r="E11" s="27"/>
    </row>
    <row r="12" spans="1:12" ht="13.8" x14ac:dyDescent="0.25">
      <c r="A12" s="24">
        <v>6</v>
      </c>
      <c r="B12" s="25" t="s">
        <v>13</v>
      </c>
      <c r="C12" s="26">
        <v>1</v>
      </c>
      <c r="D12" s="27"/>
      <c r="E12" s="27">
        <f t="shared" si="0"/>
        <v>0</v>
      </c>
      <c r="L12" s="21">
        <f>D7:D21</f>
        <v>0</v>
      </c>
    </row>
    <row r="13" spans="1:12" ht="13.8" x14ac:dyDescent="0.25">
      <c r="A13" s="24"/>
      <c r="B13" s="25"/>
      <c r="C13" s="26"/>
      <c r="D13" s="27"/>
      <c r="E13" s="27">
        <f t="shared" si="0"/>
        <v>0</v>
      </c>
    </row>
    <row r="14" spans="1:12" ht="13.8" x14ac:dyDescent="0.25">
      <c r="A14" s="24"/>
      <c r="B14" s="25"/>
      <c r="C14" s="26"/>
      <c r="D14" s="27"/>
      <c r="E14" s="27">
        <f t="shared" si="0"/>
        <v>0</v>
      </c>
    </row>
    <row r="15" spans="1:12" ht="13.8" x14ac:dyDescent="0.25">
      <c r="A15" s="24"/>
      <c r="B15" s="28" t="s">
        <v>5</v>
      </c>
      <c r="C15" s="29"/>
      <c r="D15" s="27"/>
      <c r="E15" s="27">
        <f t="shared" si="0"/>
        <v>0</v>
      </c>
    </row>
    <row r="16" spans="1:12" ht="13.8" x14ac:dyDescent="0.25">
      <c r="A16" s="24"/>
      <c r="B16" s="25"/>
      <c r="C16" s="29"/>
      <c r="D16" s="27"/>
      <c r="E16" s="27">
        <f t="shared" si="0"/>
        <v>0</v>
      </c>
    </row>
    <row r="17" spans="1:5" ht="13.8" x14ac:dyDescent="0.25">
      <c r="A17" s="24"/>
      <c r="B17" s="25"/>
      <c r="C17" s="29"/>
      <c r="D17" s="27"/>
      <c r="E17" s="27">
        <f t="shared" si="0"/>
        <v>0</v>
      </c>
    </row>
    <row r="18" spans="1:5" ht="13.8" x14ac:dyDescent="0.25">
      <c r="A18" s="24"/>
      <c r="B18" s="25"/>
      <c r="C18" s="29"/>
      <c r="D18" s="27"/>
      <c r="E18" s="27">
        <f t="shared" si="0"/>
        <v>0</v>
      </c>
    </row>
    <row r="19" spans="1:5" ht="13.8" x14ac:dyDescent="0.25">
      <c r="A19" s="24"/>
      <c r="B19" s="25"/>
      <c r="C19" s="29"/>
      <c r="D19" s="27"/>
      <c r="E19" s="27">
        <f t="shared" si="0"/>
        <v>0</v>
      </c>
    </row>
    <row r="20" spans="1:5" ht="13.8" x14ac:dyDescent="0.25">
      <c r="A20" s="24"/>
      <c r="B20" s="25"/>
      <c r="C20" s="29"/>
      <c r="D20" s="27"/>
      <c r="E20" s="27">
        <f t="shared" si="0"/>
        <v>0</v>
      </c>
    </row>
    <row r="21" spans="1:5" ht="13.8" x14ac:dyDescent="0.25">
      <c r="A21" s="24"/>
      <c r="B21" s="25"/>
      <c r="C21" s="29"/>
      <c r="D21" s="27"/>
      <c r="E21" s="27">
        <f t="shared" si="0"/>
        <v>0</v>
      </c>
    </row>
    <row r="22" spans="1:5" ht="13.8" x14ac:dyDescent="0.25">
      <c r="A22" s="24"/>
      <c r="B22" s="25"/>
      <c r="C22" s="29"/>
      <c r="D22" s="27"/>
      <c r="E22" s="27">
        <f t="shared" si="0"/>
        <v>0</v>
      </c>
    </row>
    <row r="23" spans="1:5" ht="13.8" x14ac:dyDescent="0.25">
      <c r="A23" s="24"/>
      <c r="B23" s="25"/>
      <c r="C23" s="26"/>
      <c r="D23" s="27"/>
      <c r="E23" s="27">
        <f t="shared" si="0"/>
        <v>0</v>
      </c>
    </row>
    <row r="24" spans="1:5" ht="21" customHeight="1" thickBot="1" x14ac:dyDescent="0.3">
      <c r="A24" s="30"/>
      <c r="B24" s="32" t="s">
        <v>10</v>
      </c>
      <c r="C24" s="33"/>
      <c r="D24" s="22" t="s">
        <v>4</v>
      </c>
      <c r="E24" s="23">
        <f>SUM(E7:E23)</f>
        <v>0</v>
      </c>
    </row>
    <row r="25" spans="1:5" ht="18.600000000000001" customHeight="1" x14ac:dyDescent="0.25">
      <c r="A25" s="31"/>
      <c r="B25" s="7" t="s">
        <v>6</v>
      </c>
      <c r="C25" s="8"/>
      <c r="D25" s="7"/>
      <c r="E25" s="9">
        <f>E24*15%</f>
        <v>0</v>
      </c>
    </row>
    <row r="26" spans="1:5" ht="18.600000000000001" customHeight="1" x14ac:dyDescent="0.25">
      <c r="A26" s="31"/>
      <c r="B26" s="10"/>
      <c r="C26" s="11"/>
      <c r="D26" s="10"/>
      <c r="E26" s="12"/>
    </row>
    <row r="27" spans="1:5" ht="18.600000000000001" customHeight="1" x14ac:dyDescent="0.25">
      <c r="A27" s="31"/>
      <c r="B27" s="10" t="s">
        <v>8</v>
      </c>
      <c r="C27" s="11"/>
      <c r="D27" s="10"/>
      <c r="E27" s="13">
        <f>E25+E24</f>
        <v>0</v>
      </c>
    </row>
    <row r="28" spans="1:5" ht="18.600000000000001" customHeight="1" x14ac:dyDescent="0.25">
      <c r="A28" s="31"/>
      <c r="B28" s="10"/>
      <c r="C28" s="11"/>
      <c r="D28" s="10"/>
      <c r="E28" s="13"/>
    </row>
    <row r="29" spans="1:5" ht="18.600000000000001" customHeight="1" thickBot="1" x14ac:dyDescent="0.3">
      <c r="A29" s="31"/>
      <c r="B29" s="14" t="s">
        <v>7</v>
      </c>
      <c r="C29" s="15"/>
      <c r="D29" s="14"/>
      <c r="E29" s="16">
        <f>E27+E24</f>
        <v>0</v>
      </c>
    </row>
    <row r="30" spans="1:5" ht="13.8" thickTop="1" x14ac:dyDescent="0.25"/>
    <row r="31" spans="1:5" ht="15.6" x14ac:dyDescent="0.3">
      <c r="B31" s="17" t="s">
        <v>9</v>
      </c>
      <c r="C31" s="18"/>
      <c r="D31" s="17"/>
      <c r="E31" s="19">
        <f>E29</f>
        <v>0</v>
      </c>
    </row>
  </sheetData>
  <mergeCells count="8">
    <mergeCell ref="B24:C24"/>
    <mergeCell ref="B3:D3"/>
    <mergeCell ref="E5:E6"/>
    <mergeCell ref="A1:E2"/>
    <mergeCell ref="A5:A6"/>
    <mergeCell ref="B5:B6"/>
    <mergeCell ref="C5:C6"/>
    <mergeCell ref="D5:D6"/>
  </mergeCells>
  <pageMargins left="0.7" right="0.7" top="0.75" bottom="0.75" header="0.3" footer="0.3"/>
  <pageSetup paperSize="9"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23AAA83CBAA041869EBE8852065BE7" ma:contentTypeVersion="14" ma:contentTypeDescription="Create a new document." ma:contentTypeScope="" ma:versionID="7cce20661f24543adcccfe462660ccd4">
  <xsd:schema xmlns:xsd="http://www.w3.org/2001/XMLSchema" xmlns:xs="http://www.w3.org/2001/XMLSchema" xmlns:p="http://schemas.microsoft.com/office/2006/metadata/properties" xmlns:ns3="f25a1330-3091-4321-8f64-d90a24b12b6f" xmlns:ns4="14f5ca96-5a66-4f8b-94c8-b28b4f89e5c2" targetNamespace="http://schemas.microsoft.com/office/2006/metadata/properties" ma:root="true" ma:fieldsID="b9b6d19d038863c36a34f70e624ea7e0" ns3:_="" ns4:_="">
    <xsd:import namespace="f25a1330-3091-4321-8f64-d90a24b12b6f"/>
    <xsd:import namespace="14f5ca96-5a66-4f8b-94c8-b28b4f89e5c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1330-3091-4321-8f64-d90a24b12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f5ca96-5a66-4f8b-94c8-b28b4f89e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431CF2-54C0-4821-92BF-033EF52809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505EDD-02B7-492B-A458-962B8E96DAA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14f5ca96-5a66-4f8b-94c8-b28b4f89e5c2"/>
    <ds:schemaRef ds:uri="f25a1330-3091-4321-8f64-d90a24b12b6f"/>
    <ds:schemaRef ds:uri="http://purl.org/dc/dcmitype/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77D6C8A-01FE-4604-8DB5-8506F6925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a1330-3091-4321-8f64-d90a24b12b6f"/>
    <ds:schemaRef ds:uri="14f5ca96-5a66-4f8b-94c8-b28b4f89e5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Couching Session</vt:lpstr>
      <vt:lpstr>'Couching Session'!Print_Area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2026-08-07T10:34:20Z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0x0101009D23AAA83CBAA041869EBE8852065BE7</vt:lpwstr>
  </property>
</Properties>
</file>